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계측기구분·상태기준" sheetId="2" state="visible" r:id="rId2"/>
    <sheet xmlns:r="http://schemas.openxmlformats.org/officeDocument/2006/relationships" name="장비목록·교정이력" sheetId="3" state="visible" r:id="rId3"/>
    <sheet xmlns:r="http://schemas.openxmlformats.org/officeDocument/2006/relationships" name="이상장비 영향평가" sheetId="4" state="visible" r:id="rId4"/>
    <sheet xmlns:r="http://schemas.openxmlformats.org/officeDocument/2006/relationships" name="월별 교정현황" sheetId="5" state="visible" r:id="rId5"/>
  </sheets>
  <definedNames>
    <definedName name="_xlnm._FilterDatabase" localSheetId="0" hidden="1">'사용안내'!$A$3:$D$10</definedName>
    <definedName name="_xlnm._FilterDatabase" localSheetId="1" hidden="1">'계측기구분·상태기준'!$A$3:$D$12</definedName>
    <definedName name="_xlnm._FilterDatabase" localSheetId="2" hidden="1">'장비목록·교정이력'!$A$3:$S$33</definedName>
    <definedName name="_xlnm._FilterDatabase" localSheetId="3" hidden="1">'이상장비 영향평가'!$A$3:$P$23</definedName>
    <definedName name="_xlnm._FilterDatabase" localSheetId="4" hidden="1">'월별 교정현황'!$A$3:$J$27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164" fontId="1" fillId="3" borderId="1" applyAlignment="1" pivotButton="0" quotePrefix="0" xfId="0">
      <alignment vertical="top" wrapText="1"/>
    </xf>
    <xf numFmtId="1" fontId="1" fillId="3" borderId="1" applyAlignment="1" pivotButton="0" quotePrefix="0" xfId="0">
      <alignment vertical="top" wrapText="1"/>
    </xf>
    <xf numFmtId="164" fontId="1" fillId="0" borderId="1" applyAlignment="1" pivotButton="0" quotePrefix="0" xfId="0">
      <alignment vertical="top" wrapText="1"/>
    </xf>
    <xf numFmtId="1" fontId="1" fillId="0" borderId="1" applyAlignment="1" pivotButton="0" quotePrefix="0" xfId="0">
      <alignment vertical="top" wrapText="1"/>
    </xf>
    <xf numFmtId="10" fontId="1" fillId="3" borderId="1" applyAlignment="1" pivotButton="0" quotePrefix="0" xfId="0">
      <alignment vertical="top" wrapText="1"/>
    </xf>
    <xf numFmtId="1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측정장비·검교정 관리대장 전체 구성형</t>
        </is>
      </c>
      <c r="B1" s="5" t="n"/>
      <c r="C1" s="5" t="n"/>
      <c r="D1" s="6" t="n"/>
    </row>
    <row r="2">
      <c r="A2" s="2" t="inlineStr">
        <is>
          <t>ISO 9001 측정자원 관리를 위해 장비목록, 교정주기·이력, 상태식별, 이상장비 발견 시 영향평가·소급조치, 월별 교정현황을 한 파일에서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교정주기는 장비 정밀도 요구, 관련 법규, 제조사 권고, 사용 이력에 맞게 승인 후 조정하십시오.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법정계량기와 사내표준기는 일반측정기와 다른 관리기준(외부 공인기관 교정, 취급 제한)을 적용하십시오.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교정기한을 초과했거나 이상이 발견된 장비는 즉시 회수·격리하고 상태를 '사용중지'로 변경하십시오.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이상장비가 발견되면 해당 장비로 측정한 과거 제품·공정 범위를 확인해 소급 영향평가와 필요한 조치를 반드시 수행하십시오.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30" customWidth="1" min="3" max="3"/>
    <col width="34" customWidth="1" min="4" max="4"/>
  </cols>
  <sheetData>
    <row r="1">
      <c r="A1" s="1" t="inlineStr">
        <is>
          <t>계측기구분·교정등급·상태식별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판정기준</t>
        </is>
      </c>
      <c r="D3" s="3" t="inlineStr">
        <is>
          <t>관리원칙</t>
        </is>
      </c>
    </row>
    <row r="4">
      <c r="A4" s="4" t="inlineStr">
        <is>
          <t>계측기구분</t>
        </is>
      </c>
      <c r="B4" s="4" t="inlineStr">
        <is>
          <t>법정계량기</t>
        </is>
      </c>
      <c r="C4" s="4" t="inlineStr">
        <is>
          <t>계량에 관한 법률 대상 측정기(저울·유량계 등)</t>
        </is>
      </c>
      <c r="D4" s="4" t="inlineStr">
        <is>
          <t>법정 검정·교정기관에서 별도 관리, 유효기간 엄격 준수</t>
        </is>
      </c>
    </row>
    <row r="5">
      <c r="A5" s="2" t="inlineStr">
        <is>
          <t>계측기구분</t>
        </is>
      </c>
      <c r="B5" s="2" t="inlineStr">
        <is>
          <t>사내표준기</t>
        </is>
      </c>
      <c r="C5" s="2" t="inlineStr">
        <is>
          <t>현장 측정기 교정에 사용하는 사내 기준기</t>
        </is>
      </c>
      <c r="D5" s="2" t="inlineStr">
        <is>
          <t>외부 공인기관 교정 필수, 취급자를 제한하고 이력 관리</t>
        </is>
      </c>
    </row>
    <row r="6">
      <c r="A6" s="4" t="inlineStr">
        <is>
          <t>계측기구분</t>
        </is>
      </c>
      <c r="B6" s="4" t="inlineStr">
        <is>
          <t>일반측정기</t>
        </is>
      </c>
      <c r="C6" s="4" t="inlineStr">
        <is>
          <t>제품·공정 측정에 직접 사용하는 일반 계측기</t>
        </is>
      </c>
      <c r="D6" s="4" t="inlineStr">
        <is>
          <t>정해진 교정주기에 따라 정기 교정</t>
        </is>
      </c>
    </row>
    <row r="7">
      <c r="A7" s="2" t="inlineStr">
        <is>
          <t>교정등급</t>
        </is>
      </c>
      <c r="B7" s="2" t="inlineStr">
        <is>
          <t>정밀등급</t>
        </is>
      </c>
      <c r="C7" s="2" t="inlineStr">
        <is>
          <t>제품 규격공차가 엄격하여 오차영향이 큰 측정기</t>
        </is>
      </c>
      <c r="D7" s="2" t="inlineStr">
        <is>
          <t>교정주기 단축, 사용 전 점검 병행 권장</t>
        </is>
      </c>
    </row>
    <row r="8">
      <c r="A8" s="4" t="inlineStr">
        <is>
          <t>교정등급</t>
        </is>
      </c>
      <c r="B8" s="4" t="inlineStr">
        <is>
          <t>일반등급</t>
        </is>
      </c>
      <c r="C8" s="4" t="inlineStr">
        <is>
          <t>일반 공정관리용 측정기</t>
        </is>
      </c>
      <c r="D8" s="4" t="inlineStr">
        <is>
          <t>표준 교정주기 적용</t>
        </is>
      </c>
    </row>
    <row r="9">
      <c r="A9" s="2" t="inlineStr">
        <is>
          <t>상태식별</t>
        </is>
      </c>
      <c r="B9" s="2" t="inlineStr">
        <is>
          <t>정상</t>
        </is>
      </c>
      <c r="C9" s="2" t="inlineStr">
        <is>
          <t>최근 교정이 유효하며 사용 가능</t>
        </is>
      </c>
      <c r="D9" s="2" t="inlineStr">
        <is>
          <t>녹색 라벨 부착, 정상 사용</t>
        </is>
      </c>
    </row>
    <row r="10">
      <c r="A10" s="4" t="inlineStr">
        <is>
          <t>상태식별</t>
        </is>
      </c>
      <c r="B10" s="4" t="inlineStr">
        <is>
          <t>교정중</t>
        </is>
      </c>
      <c r="C10" s="4" t="inlineStr">
        <is>
          <t>교정기관 발송 또는 교정 진행 중</t>
        </is>
      </c>
      <c r="D10" s="4" t="inlineStr">
        <is>
          <t>노란색 라벨 부착, 대체 장비로 임시 대응</t>
        </is>
      </c>
    </row>
    <row r="11">
      <c r="A11" s="2" t="inlineStr">
        <is>
          <t>상태식별</t>
        </is>
      </c>
      <c r="B11" s="2" t="inlineStr">
        <is>
          <t>사용중지</t>
        </is>
      </c>
      <c r="C11" s="2" t="inlineStr">
        <is>
          <t>교정기한 초과 또는 이상 발견</t>
        </is>
      </c>
      <c r="D11" s="2" t="inlineStr">
        <is>
          <t>빨간색 라벨 부착, 즉시 회수·격리</t>
        </is>
      </c>
    </row>
    <row r="12">
      <c r="A12" s="4" t="inlineStr">
        <is>
          <t>상태식별</t>
        </is>
      </c>
      <c r="B12" s="4" t="inlineStr">
        <is>
          <t>폐기</t>
        </is>
      </c>
      <c r="C12" s="4" t="inlineStr">
        <is>
          <t>고장·정밀도 상실로 폐기 결정</t>
        </is>
      </c>
      <c r="D12" s="4" t="inlineStr">
        <is>
          <t>폐기 사유와 대체 장비 계획을 기록</t>
        </is>
      </c>
    </row>
  </sheetData>
  <autoFilter ref="A3:D12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0" customWidth="1" min="3" max="3"/>
    <col width="11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10" customWidth="1" min="10" max="10"/>
    <col width="33" customWidth="1" min="11" max="11"/>
    <col width="3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</cols>
  <sheetData>
    <row r="1">
      <c r="A1" s="1" t="inlineStr">
        <is>
          <t>측정장비 목록 및 교정이력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6" t="n"/>
    </row>
    <row r="2">
      <c r="A2" s="2" t="inlineStr">
        <is>
          <t>최근교정일과 교정주기를 입력하면 차기교정예정일과 잔여일이 자동 계산됩니다. 잔여일이 음수이면 연체 상태입니다.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6" t="n"/>
    </row>
    <row r="3">
      <c r="A3" s="3" t="inlineStr">
        <is>
          <t>장비ID</t>
        </is>
      </c>
      <c r="B3" s="3" t="inlineStr">
        <is>
          <t>장비명/모델</t>
        </is>
      </c>
      <c r="C3" s="3" t="inlineStr">
        <is>
          <t>관리번호</t>
        </is>
      </c>
      <c r="D3" s="3" t="inlineStr">
        <is>
          <t>설치위치/부서</t>
        </is>
      </c>
      <c r="E3" s="3" t="inlineStr">
        <is>
          <t>측정범위</t>
        </is>
      </c>
      <c r="F3" s="3" t="inlineStr">
        <is>
          <t>정밀도/공차</t>
        </is>
      </c>
      <c r="G3" s="3" t="inlineStr">
        <is>
          <t>계측기구분</t>
        </is>
      </c>
      <c r="H3" s="3" t="inlineStr">
        <is>
          <t>교정등급</t>
        </is>
      </c>
      <c r="I3" s="3" t="inlineStr">
        <is>
          <t>교정주기(개월)</t>
        </is>
      </c>
      <c r="J3" s="3" t="inlineStr">
        <is>
          <t>최근교정일</t>
        </is>
      </c>
      <c r="K3" s="3" t="inlineStr">
        <is>
          <t>차기교정예정일</t>
        </is>
      </c>
      <c r="L3" s="3" t="inlineStr">
        <is>
          <t>잔여일</t>
        </is>
      </c>
      <c r="M3" s="3" t="inlineStr">
        <is>
          <t>교정기관</t>
        </is>
      </c>
      <c r="N3" s="3" t="inlineStr">
        <is>
          <t>성적서번호</t>
        </is>
      </c>
      <c r="O3" s="3" t="inlineStr">
        <is>
          <t>교정결과</t>
        </is>
      </c>
      <c r="P3" s="3" t="inlineStr">
        <is>
          <t>오차범위</t>
        </is>
      </c>
      <c r="Q3" s="3" t="inlineStr">
        <is>
          <t>상태</t>
        </is>
      </c>
      <c r="R3" s="3" t="inlineStr">
        <is>
          <t>관리자</t>
        </is>
      </c>
      <c r="S3" s="3" t="inlineStr">
        <is>
          <t>비고</t>
        </is>
      </c>
    </row>
    <row r="4">
      <c r="A4" s="4" t="inlineStr">
        <is>
          <t>CAL-001</t>
        </is>
      </c>
      <c r="B4" s="4" t="inlineStr"/>
      <c r="C4" s="4" t="inlineStr"/>
      <c r="D4" s="4" t="inlineStr"/>
      <c r="E4" s="4" t="inlineStr"/>
      <c r="F4" s="4" t="inlineStr"/>
      <c r="G4" s="4" t="inlineStr">
        <is>
          <t>일반측정기</t>
        </is>
      </c>
      <c r="H4" s="4" t="inlineStr">
        <is>
          <t>일반등급</t>
        </is>
      </c>
      <c r="I4" s="4" t="n">
        <v>12</v>
      </c>
      <c r="J4" s="7" t="inlineStr"/>
      <c r="K4" s="7">
        <f>IF(J4="","",EDATE(J4,I4))</f>
        <v/>
      </c>
      <c r="L4" s="8">
        <f>IF(K4="","",K4-TODAY())</f>
        <v/>
      </c>
      <c r="M4" s="4" t="inlineStr"/>
      <c r="N4" s="4" t="inlineStr"/>
      <c r="O4" s="4" t="inlineStr"/>
      <c r="P4" s="4" t="inlineStr"/>
      <c r="Q4" s="4" t="inlineStr">
        <is>
          <t>정상</t>
        </is>
      </c>
      <c r="R4" s="4" t="inlineStr"/>
      <c r="S4" s="4" t="inlineStr"/>
    </row>
    <row r="5">
      <c r="A5" s="2" t="inlineStr">
        <is>
          <t>CAL-002</t>
        </is>
      </c>
      <c r="B5" s="2" t="inlineStr"/>
      <c r="C5" s="2" t="inlineStr"/>
      <c r="D5" s="2" t="inlineStr"/>
      <c r="E5" s="2" t="inlineStr"/>
      <c r="F5" s="2" t="inlineStr"/>
      <c r="G5" s="2" t="inlineStr">
        <is>
          <t>일반측정기</t>
        </is>
      </c>
      <c r="H5" s="2" t="inlineStr">
        <is>
          <t>일반등급</t>
        </is>
      </c>
      <c r="I5" s="2" t="n">
        <v>12</v>
      </c>
      <c r="J5" s="9" t="inlineStr"/>
      <c r="K5" s="9">
        <f>IF(J5="","",EDATE(J5,I5))</f>
        <v/>
      </c>
      <c r="L5" s="10">
        <f>IF(K5="","",K5-TODAY())</f>
        <v/>
      </c>
      <c r="M5" s="2" t="inlineStr"/>
      <c r="N5" s="2" t="inlineStr"/>
      <c r="O5" s="2" t="inlineStr"/>
      <c r="P5" s="2" t="inlineStr"/>
      <c r="Q5" s="2" t="inlineStr">
        <is>
          <t>정상</t>
        </is>
      </c>
      <c r="R5" s="2" t="inlineStr"/>
      <c r="S5" s="2" t="inlineStr"/>
    </row>
    <row r="6">
      <c r="A6" s="4" t="inlineStr">
        <is>
          <t>CAL-003</t>
        </is>
      </c>
      <c r="B6" s="4" t="inlineStr"/>
      <c r="C6" s="4" t="inlineStr"/>
      <c r="D6" s="4" t="inlineStr"/>
      <c r="E6" s="4" t="inlineStr"/>
      <c r="F6" s="4" t="inlineStr"/>
      <c r="G6" s="4" t="inlineStr">
        <is>
          <t>일반측정기</t>
        </is>
      </c>
      <c r="H6" s="4" t="inlineStr">
        <is>
          <t>일반등급</t>
        </is>
      </c>
      <c r="I6" s="4" t="n">
        <v>12</v>
      </c>
      <c r="J6" s="7" t="inlineStr"/>
      <c r="K6" s="7">
        <f>IF(J6="","",EDATE(J6,I6))</f>
        <v/>
      </c>
      <c r="L6" s="8">
        <f>IF(K6="","",K6-TODAY())</f>
        <v/>
      </c>
      <c r="M6" s="4" t="inlineStr"/>
      <c r="N6" s="4" t="inlineStr"/>
      <c r="O6" s="4" t="inlineStr"/>
      <c r="P6" s="4" t="inlineStr"/>
      <c r="Q6" s="4" t="inlineStr">
        <is>
          <t>정상</t>
        </is>
      </c>
      <c r="R6" s="4" t="inlineStr"/>
      <c r="S6" s="4" t="inlineStr"/>
    </row>
    <row r="7">
      <c r="A7" s="2" t="inlineStr">
        <is>
          <t>CAL-004</t>
        </is>
      </c>
      <c r="B7" s="2" t="inlineStr"/>
      <c r="C7" s="2" t="inlineStr"/>
      <c r="D7" s="2" t="inlineStr"/>
      <c r="E7" s="2" t="inlineStr"/>
      <c r="F7" s="2" t="inlineStr"/>
      <c r="G7" s="2" t="inlineStr">
        <is>
          <t>일반측정기</t>
        </is>
      </c>
      <c r="H7" s="2" t="inlineStr">
        <is>
          <t>일반등급</t>
        </is>
      </c>
      <c r="I7" s="2" t="n">
        <v>12</v>
      </c>
      <c r="J7" s="9" t="inlineStr"/>
      <c r="K7" s="9">
        <f>IF(J7="","",EDATE(J7,I7))</f>
        <v/>
      </c>
      <c r="L7" s="10">
        <f>IF(K7="","",K7-TODAY())</f>
        <v/>
      </c>
      <c r="M7" s="2" t="inlineStr"/>
      <c r="N7" s="2" t="inlineStr"/>
      <c r="O7" s="2" t="inlineStr"/>
      <c r="P7" s="2" t="inlineStr"/>
      <c r="Q7" s="2" t="inlineStr">
        <is>
          <t>정상</t>
        </is>
      </c>
      <c r="R7" s="2" t="inlineStr"/>
      <c r="S7" s="2" t="inlineStr"/>
    </row>
    <row r="8">
      <c r="A8" s="4" t="inlineStr">
        <is>
          <t>CAL-005</t>
        </is>
      </c>
      <c r="B8" s="4" t="inlineStr"/>
      <c r="C8" s="4" t="inlineStr"/>
      <c r="D8" s="4" t="inlineStr"/>
      <c r="E8" s="4" t="inlineStr"/>
      <c r="F8" s="4" t="inlineStr"/>
      <c r="G8" s="4" t="inlineStr">
        <is>
          <t>일반측정기</t>
        </is>
      </c>
      <c r="H8" s="4" t="inlineStr">
        <is>
          <t>일반등급</t>
        </is>
      </c>
      <c r="I8" s="4" t="n">
        <v>12</v>
      </c>
      <c r="J8" s="7" t="inlineStr"/>
      <c r="K8" s="7">
        <f>IF(J8="","",EDATE(J8,I8))</f>
        <v/>
      </c>
      <c r="L8" s="8">
        <f>IF(K8="","",K8-TODAY())</f>
        <v/>
      </c>
      <c r="M8" s="4" t="inlineStr"/>
      <c r="N8" s="4" t="inlineStr"/>
      <c r="O8" s="4" t="inlineStr"/>
      <c r="P8" s="4" t="inlineStr"/>
      <c r="Q8" s="4" t="inlineStr">
        <is>
          <t>정상</t>
        </is>
      </c>
      <c r="R8" s="4" t="inlineStr"/>
      <c r="S8" s="4" t="inlineStr"/>
    </row>
    <row r="9">
      <c r="A9" s="2" t="inlineStr">
        <is>
          <t>CAL-006</t>
        </is>
      </c>
      <c r="B9" s="2" t="inlineStr"/>
      <c r="C9" s="2" t="inlineStr"/>
      <c r="D9" s="2" t="inlineStr"/>
      <c r="E9" s="2" t="inlineStr"/>
      <c r="F9" s="2" t="inlineStr"/>
      <c r="G9" s="2" t="inlineStr">
        <is>
          <t>일반측정기</t>
        </is>
      </c>
      <c r="H9" s="2" t="inlineStr">
        <is>
          <t>일반등급</t>
        </is>
      </c>
      <c r="I9" s="2" t="n">
        <v>12</v>
      </c>
      <c r="J9" s="9" t="inlineStr"/>
      <c r="K9" s="9">
        <f>IF(J9="","",EDATE(J9,I9))</f>
        <v/>
      </c>
      <c r="L9" s="10">
        <f>IF(K9="","",K9-TODAY())</f>
        <v/>
      </c>
      <c r="M9" s="2" t="inlineStr"/>
      <c r="N9" s="2" t="inlineStr"/>
      <c r="O9" s="2" t="inlineStr"/>
      <c r="P9" s="2" t="inlineStr"/>
      <c r="Q9" s="2" t="inlineStr">
        <is>
          <t>정상</t>
        </is>
      </c>
      <c r="R9" s="2" t="inlineStr"/>
      <c r="S9" s="2" t="inlineStr"/>
    </row>
    <row r="10">
      <c r="A10" s="4" t="inlineStr">
        <is>
          <t>CAL-007</t>
        </is>
      </c>
      <c r="B10" s="4" t="inlineStr"/>
      <c r="C10" s="4" t="inlineStr"/>
      <c r="D10" s="4" t="inlineStr"/>
      <c r="E10" s="4" t="inlineStr"/>
      <c r="F10" s="4" t="inlineStr"/>
      <c r="G10" s="4" t="inlineStr">
        <is>
          <t>일반측정기</t>
        </is>
      </c>
      <c r="H10" s="4" t="inlineStr">
        <is>
          <t>일반등급</t>
        </is>
      </c>
      <c r="I10" s="4" t="n">
        <v>12</v>
      </c>
      <c r="J10" s="7" t="inlineStr"/>
      <c r="K10" s="7">
        <f>IF(J10="","",EDATE(J10,I10))</f>
        <v/>
      </c>
      <c r="L10" s="8">
        <f>IF(K10="","",K10-TODAY())</f>
        <v/>
      </c>
      <c r="M10" s="4" t="inlineStr"/>
      <c r="N10" s="4" t="inlineStr"/>
      <c r="O10" s="4" t="inlineStr"/>
      <c r="P10" s="4" t="inlineStr"/>
      <c r="Q10" s="4" t="inlineStr">
        <is>
          <t>정상</t>
        </is>
      </c>
      <c r="R10" s="4" t="inlineStr"/>
      <c r="S10" s="4" t="inlineStr"/>
    </row>
    <row r="11">
      <c r="A11" s="2" t="inlineStr">
        <is>
          <t>CAL-008</t>
        </is>
      </c>
      <c r="B11" s="2" t="inlineStr"/>
      <c r="C11" s="2" t="inlineStr"/>
      <c r="D11" s="2" t="inlineStr"/>
      <c r="E11" s="2" t="inlineStr"/>
      <c r="F11" s="2" t="inlineStr"/>
      <c r="G11" s="2" t="inlineStr">
        <is>
          <t>일반측정기</t>
        </is>
      </c>
      <c r="H11" s="2" t="inlineStr">
        <is>
          <t>일반등급</t>
        </is>
      </c>
      <c r="I11" s="2" t="n">
        <v>12</v>
      </c>
      <c r="J11" s="9" t="inlineStr"/>
      <c r="K11" s="9">
        <f>IF(J11="","",EDATE(J11,I11))</f>
        <v/>
      </c>
      <c r="L11" s="10">
        <f>IF(K11="","",K11-TODAY())</f>
        <v/>
      </c>
      <c r="M11" s="2" t="inlineStr"/>
      <c r="N11" s="2" t="inlineStr"/>
      <c r="O11" s="2" t="inlineStr"/>
      <c r="P11" s="2" t="inlineStr"/>
      <c r="Q11" s="2" t="inlineStr">
        <is>
          <t>정상</t>
        </is>
      </c>
      <c r="R11" s="2" t="inlineStr"/>
      <c r="S11" s="2" t="inlineStr"/>
    </row>
    <row r="12">
      <c r="A12" s="4" t="inlineStr">
        <is>
          <t>CAL-009</t>
        </is>
      </c>
      <c r="B12" s="4" t="inlineStr"/>
      <c r="C12" s="4" t="inlineStr"/>
      <c r="D12" s="4" t="inlineStr"/>
      <c r="E12" s="4" t="inlineStr"/>
      <c r="F12" s="4" t="inlineStr"/>
      <c r="G12" s="4" t="inlineStr">
        <is>
          <t>일반측정기</t>
        </is>
      </c>
      <c r="H12" s="4" t="inlineStr">
        <is>
          <t>일반등급</t>
        </is>
      </c>
      <c r="I12" s="4" t="n">
        <v>12</v>
      </c>
      <c r="J12" s="7" t="inlineStr"/>
      <c r="K12" s="7">
        <f>IF(J12="","",EDATE(J12,I12))</f>
        <v/>
      </c>
      <c r="L12" s="8">
        <f>IF(K12="","",K12-TODAY())</f>
        <v/>
      </c>
      <c r="M12" s="4" t="inlineStr"/>
      <c r="N12" s="4" t="inlineStr"/>
      <c r="O12" s="4" t="inlineStr"/>
      <c r="P12" s="4" t="inlineStr"/>
      <c r="Q12" s="4" t="inlineStr">
        <is>
          <t>정상</t>
        </is>
      </c>
      <c r="R12" s="4" t="inlineStr"/>
      <c r="S12" s="4" t="inlineStr"/>
    </row>
    <row r="13">
      <c r="A13" s="2" t="inlineStr">
        <is>
          <t>CAL-010</t>
        </is>
      </c>
      <c r="B13" s="2" t="inlineStr"/>
      <c r="C13" s="2" t="inlineStr"/>
      <c r="D13" s="2" t="inlineStr"/>
      <c r="E13" s="2" t="inlineStr"/>
      <c r="F13" s="2" t="inlineStr"/>
      <c r="G13" s="2" t="inlineStr">
        <is>
          <t>일반측정기</t>
        </is>
      </c>
      <c r="H13" s="2" t="inlineStr">
        <is>
          <t>일반등급</t>
        </is>
      </c>
      <c r="I13" s="2" t="n">
        <v>12</v>
      </c>
      <c r="J13" s="9" t="inlineStr"/>
      <c r="K13" s="9">
        <f>IF(J13="","",EDATE(J13,I13))</f>
        <v/>
      </c>
      <c r="L13" s="10">
        <f>IF(K13="","",K13-TODAY())</f>
        <v/>
      </c>
      <c r="M13" s="2" t="inlineStr"/>
      <c r="N13" s="2" t="inlineStr"/>
      <c r="O13" s="2" t="inlineStr"/>
      <c r="P13" s="2" t="inlineStr"/>
      <c r="Q13" s="2" t="inlineStr">
        <is>
          <t>정상</t>
        </is>
      </c>
      <c r="R13" s="2" t="inlineStr"/>
      <c r="S13" s="2" t="inlineStr"/>
    </row>
    <row r="14">
      <c r="A14" s="4" t="inlineStr">
        <is>
          <t>CAL-011</t>
        </is>
      </c>
      <c r="B14" s="4" t="inlineStr"/>
      <c r="C14" s="4" t="inlineStr"/>
      <c r="D14" s="4" t="inlineStr"/>
      <c r="E14" s="4" t="inlineStr"/>
      <c r="F14" s="4" t="inlineStr"/>
      <c r="G14" s="4" t="inlineStr">
        <is>
          <t>일반측정기</t>
        </is>
      </c>
      <c r="H14" s="4" t="inlineStr">
        <is>
          <t>일반등급</t>
        </is>
      </c>
      <c r="I14" s="4" t="n">
        <v>12</v>
      </c>
      <c r="J14" s="7" t="inlineStr"/>
      <c r="K14" s="7">
        <f>IF(J14="","",EDATE(J14,I14))</f>
        <v/>
      </c>
      <c r="L14" s="8">
        <f>IF(K14="","",K14-TODAY())</f>
        <v/>
      </c>
      <c r="M14" s="4" t="inlineStr"/>
      <c r="N14" s="4" t="inlineStr"/>
      <c r="O14" s="4" t="inlineStr"/>
      <c r="P14" s="4" t="inlineStr"/>
      <c r="Q14" s="4" t="inlineStr">
        <is>
          <t>정상</t>
        </is>
      </c>
      <c r="R14" s="4" t="inlineStr"/>
      <c r="S14" s="4" t="inlineStr"/>
    </row>
    <row r="15">
      <c r="A15" s="2" t="inlineStr">
        <is>
          <t>CAL-012</t>
        </is>
      </c>
      <c r="B15" s="2" t="inlineStr"/>
      <c r="C15" s="2" t="inlineStr"/>
      <c r="D15" s="2" t="inlineStr"/>
      <c r="E15" s="2" t="inlineStr"/>
      <c r="F15" s="2" t="inlineStr"/>
      <c r="G15" s="2" t="inlineStr">
        <is>
          <t>일반측정기</t>
        </is>
      </c>
      <c r="H15" s="2" t="inlineStr">
        <is>
          <t>일반등급</t>
        </is>
      </c>
      <c r="I15" s="2" t="n">
        <v>12</v>
      </c>
      <c r="J15" s="9" t="inlineStr"/>
      <c r="K15" s="9">
        <f>IF(J15="","",EDATE(J15,I15))</f>
        <v/>
      </c>
      <c r="L15" s="10">
        <f>IF(K15="","",K15-TODAY())</f>
        <v/>
      </c>
      <c r="M15" s="2" t="inlineStr"/>
      <c r="N15" s="2" t="inlineStr"/>
      <c r="O15" s="2" t="inlineStr"/>
      <c r="P15" s="2" t="inlineStr"/>
      <c r="Q15" s="2" t="inlineStr">
        <is>
          <t>정상</t>
        </is>
      </c>
      <c r="R15" s="2" t="inlineStr"/>
      <c r="S15" s="2" t="inlineStr"/>
    </row>
    <row r="16">
      <c r="A16" s="4" t="inlineStr">
        <is>
          <t>CAL-013</t>
        </is>
      </c>
      <c r="B16" s="4" t="inlineStr"/>
      <c r="C16" s="4" t="inlineStr"/>
      <c r="D16" s="4" t="inlineStr"/>
      <c r="E16" s="4" t="inlineStr"/>
      <c r="F16" s="4" t="inlineStr"/>
      <c r="G16" s="4" t="inlineStr">
        <is>
          <t>일반측정기</t>
        </is>
      </c>
      <c r="H16" s="4" t="inlineStr">
        <is>
          <t>일반등급</t>
        </is>
      </c>
      <c r="I16" s="4" t="n">
        <v>12</v>
      </c>
      <c r="J16" s="7" t="inlineStr"/>
      <c r="K16" s="7">
        <f>IF(J16="","",EDATE(J16,I16))</f>
        <v/>
      </c>
      <c r="L16" s="8">
        <f>IF(K16="","",K16-TODAY())</f>
        <v/>
      </c>
      <c r="M16" s="4" t="inlineStr"/>
      <c r="N16" s="4" t="inlineStr"/>
      <c r="O16" s="4" t="inlineStr"/>
      <c r="P16" s="4" t="inlineStr"/>
      <c r="Q16" s="4" t="inlineStr">
        <is>
          <t>정상</t>
        </is>
      </c>
      <c r="R16" s="4" t="inlineStr"/>
      <c r="S16" s="4" t="inlineStr"/>
    </row>
    <row r="17">
      <c r="A17" s="2" t="inlineStr">
        <is>
          <t>CAL-014</t>
        </is>
      </c>
      <c r="B17" s="2" t="inlineStr"/>
      <c r="C17" s="2" t="inlineStr"/>
      <c r="D17" s="2" t="inlineStr"/>
      <c r="E17" s="2" t="inlineStr"/>
      <c r="F17" s="2" t="inlineStr"/>
      <c r="G17" s="2" t="inlineStr">
        <is>
          <t>일반측정기</t>
        </is>
      </c>
      <c r="H17" s="2" t="inlineStr">
        <is>
          <t>일반등급</t>
        </is>
      </c>
      <c r="I17" s="2" t="n">
        <v>12</v>
      </c>
      <c r="J17" s="9" t="inlineStr"/>
      <c r="K17" s="9">
        <f>IF(J17="","",EDATE(J17,I17))</f>
        <v/>
      </c>
      <c r="L17" s="10">
        <f>IF(K17="","",K17-TODAY())</f>
        <v/>
      </c>
      <c r="M17" s="2" t="inlineStr"/>
      <c r="N17" s="2" t="inlineStr"/>
      <c r="O17" s="2" t="inlineStr"/>
      <c r="P17" s="2" t="inlineStr"/>
      <c r="Q17" s="2" t="inlineStr">
        <is>
          <t>정상</t>
        </is>
      </c>
      <c r="R17" s="2" t="inlineStr"/>
      <c r="S17" s="2" t="inlineStr"/>
    </row>
    <row r="18">
      <c r="A18" s="4" t="inlineStr">
        <is>
          <t>CAL-015</t>
        </is>
      </c>
      <c r="B18" s="4" t="inlineStr"/>
      <c r="C18" s="4" t="inlineStr"/>
      <c r="D18" s="4" t="inlineStr"/>
      <c r="E18" s="4" t="inlineStr"/>
      <c r="F18" s="4" t="inlineStr"/>
      <c r="G18" s="4" t="inlineStr">
        <is>
          <t>일반측정기</t>
        </is>
      </c>
      <c r="H18" s="4" t="inlineStr">
        <is>
          <t>일반등급</t>
        </is>
      </c>
      <c r="I18" s="4" t="n">
        <v>12</v>
      </c>
      <c r="J18" s="7" t="inlineStr"/>
      <c r="K18" s="7">
        <f>IF(J18="","",EDATE(J18,I18))</f>
        <v/>
      </c>
      <c r="L18" s="8">
        <f>IF(K18="","",K18-TODAY())</f>
        <v/>
      </c>
      <c r="M18" s="4" t="inlineStr"/>
      <c r="N18" s="4" t="inlineStr"/>
      <c r="O18" s="4" t="inlineStr"/>
      <c r="P18" s="4" t="inlineStr"/>
      <c r="Q18" s="4" t="inlineStr">
        <is>
          <t>정상</t>
        </is>
      </c>
      <c r="R18" s="4" t="inlineStr"/>
      <c r="S18" s="4" t="inlineStr"/>
    </row>
    <row r="19">
      <c r="A19" s="2" t="inlineStr">
        <is>
          <t>CAL-016</t>
        </is>
      </c>
      <c r="B19" s="2" t="inlineStr"/>
      <c r="C19" s="2" t="inlineStr"/>
      <c r="D19" s="2" t="inlineStr"/>
      <c r="E19" s="2" t="inlineStr"/>
      <c r="F19" s="2" t="inlineStr"/>
      <c r="G19" s="2" t="inlineStr">
        <is>
          <t>일반측정기</t>
        </is>
      </c>
      <c r="H19" s="2" t="inlineStr">
        <is>
          <t>일반등급</t>
        </is>
      </c>
      <c r="I19" s="2" t="n">
        <v>12</v>
      </c>
      <c r="J19" s="9" t="inlineStr"/>
      <c r="K19" s="9">
        <f>IF(J19="","",EDATE(J19,I19))</f>
        <v/>
      </c>
      <c r="L19" s="10">
        <f>IF(K19="","",K19-TODAY())</f>
        <v/>
      </c>
      <c r="M19" s="2" t="inlineStr"/>
      <c r="N19" s="2" t="inlineStr"/>
      <c r="O19" s="2" t="inlineStr"/>
      <c r="P19" s="2" t="inlineStr"/>
      <c r="Q19" s="2" t="inlineStr">
        <is>
          <t>정상</t>
        </is>
      </c>
      <c r="R19" s="2" t="inlineStr"/>
      <c r="S19" s="2" t="inlineStr"/>
    </row>
    <row r="20">
      <c r="A20" s="4" t="inlineStr">
        <is>
          <t>CAL-017</t>
        </is>
      </c>
      <c r="B20" s="4" t="inlineStr"/>
      <c r="C20" s="4" t="inlineStr"/>
      <c r="D20" s="4" t="inlineStr"/>
      <c r="E20" s="4" t="inlineStr"/>
      <c r="F20" s="4" t="inlineStr"/>
      <c r="G20" s="4" t="inlineStr">
        <is>
          <t>일반측정기</t>
        </is>
      </c>
      <c r="H20" s="4" t="inlineStr">
        <is>
          <t>일반등급</t>
        </is>
      </c>
      <c r="I20" s="4" t="n">
        <v>12</v>
      </c>
      <c r="J20" s="7" t="inlineStr"/>
      <c r="K20" s="7">
        <f>IF(J20="","",EDATE(J20,I20))</f>
        <v/>
      </c>
      <c r="L20" s="8">
        <f>IF(K20="","",K20-TODAY())</f>
        <v/>
      </c>
      <c r="M20" s="4" t="inlineStr"/>
      <c r="N20" s="4" t="inlineStr"/>
      <c r="O20" s="4" t="inlineStr"/>
      <c r="P20" s="4" t="inlineStr"/>
      <c r="Q20" s="4" t="inlineStr">
        <is>
          <t>정상</t>
        </is>
      </c>
      <c r="R20" s="4" t="inlineStr"/>
      <c r="S20" s="4" t="inlineStr"/>
    </row>
    <row r="21">
      <c r="A21" s="2" t="inlineStr">
        <is>
          <t>CAL-018</t>
        </is>
      </c>
      <c r="B21" s="2" t="inlineStr"/>
      <c r="C21" s="2" t="inlineStr"/>
      <c r="D21" s="2" t="inlineStr"/>
      <c r="E21" s="2" t="inlineStr"/>
      <c r="F21" s="2" t="inlineStr"/>
      <c r="G21" s="2" t="inlineStr">
        <is>
          <t>일반측정기</t>
        </is>
      </c>
      <c r="H21" s="2" t="inlineStr">
        <is>
          <t>일반등급</t>
        </is>
      </c>
      <c r="I21" s="2" t="n">
        <v>12</v>
      </c>
      <c r="J21" s="9" t="inlineStr"/>
      <c r="K21" s="9">
        <f>IF(J21="","",EDATE(J21,I21))</f>
        <v/>
      </c>
      <c r="L21" s="10">
        <f>IF(K21="","",K21-TODAY())</f>
        <v/>
      </c>
      <c r="M21" s="2" t="inlineStr"/>
      <c r="N21" s="2" t="inlineStr"/>
      <c r="O21" s="2" t="inlineStr"/>
      <c r="P21" s="2" t="inlineStr"/>
      <c r="Q21" s="2" t="inlineStr">
        <is>
          <t>정상</t>
        </is>
      </c>
      <c r="R21" s="2" t="inlineStr"/>
      <c r="S21" s="2" t="inlineStr"/>
    </row>
    <row r="22">
      <c r="A22" s="4" t="inlineStr">
        <is>
          <t>CAL-019</t>
        </is>
      </c>
      <c r="B22" s="4" t="inlineStr"/>
      <c r="C22" s="4" t="inlineStr"/>
      <c r="D22" s="4" t="inlineStr"/>
      <c r="E22" s="4" t="inlineStr"/>
      <c r="F22" s="4" t="inlineStr"/>
      <c r="G22" s="4" t="inlineStr">
        <is>
          <t>일반측정기</t>
        </is>
      </c>
      <c r="H22" s="4" t="inlineStr">
        <is>
          <t>일반등급</t>
        </is>
      </c>
      <c r="I22" s="4" t="n">
        <v>12</v>
      </c>
      <c r="J22" s="7" t="inlineStr"/>
      <c r="K22" s="7">
        <f>IF(J22="","",EDATE(J22,I22))</f>
        <v/>
      </c>
      <c r="L22" s="8">
        <f>IF(K22="","",K22-TODAY())</f>
        <v/>
      </c>
      <c r="M22" s="4" t="inlineStr"/>
      <c r="N22" s="4" t="inlineStr"/>
      <c r="O22" s="4" t="inlineStr"/>
      <c r="P22" s="4" t="inlineStr"/>
      <c r="Q22" s="4" t="inlineStr">
        <is>
          <t>정상</t>
        </is>
      </c>
      <c r="R22" s="4" t="inlineStr"/>
      <c r="S22" s="4" t="inlineStr"/>
    </row>
    <row r="23">
      <c r="A23" s="2" t="inlineStr">
        <is>
          <t>CAL-020</t>
        </is>
      </c>
      <c r="B23" s="2" t="inlineStr"/>
      <c r="C23" s="2" t="inlineStr"/>
      <c r="D23" s="2" t="inlineStr"/>
      <c r="E23" s="2" t="inlineStr"/>
      <c r="F23" s="2" t="inlineStr"/>
      <c r="G23" s="2" t="inlineStr">
        <is>
          <t>일반측정기</t>
        </is>
      </c>
      <c r="H23" s="2" t="inlineStr">
        <is>
          <t>일반등급</t>
        </is>
      </c>
      <c r="I23" s="2" t="n">
        <v>12</v>
      </c>
      <c r="J23" s="9" t="inlineStr"/>
      <c r="K23" s="9">
        <f>IF(J23="","",EDATE(J23,I23))</f>
        <v/>
      </c>
      <c r="L23" s="10">
        <f>IF(K23="","",K23-TODAY())</f>
        <v/>
      </c>
      <c r="M23" s="2" t="inlineStr"/>
      <c r="N23" s="2" t="inlineStr"/>
      <c r="O23" s="2" t="inlineStr"/>
      <c r="P23" s="2" t="inlineStr"/>
      <c r="Q23" s="2" t="inlineStr">
        <is>
          <t>정상</t>
        </is>
      </c>
      <c r="R23" s="2" t="inlineStr"/>
      <c r="S23" s="2" t="inlineStr"/>
    </row>
    <row r="24">
      <c r="A24" s="4" t="inlineStr">
        <is>
          <t>CAL-021</t>
        </is>
      </c>
      <c r="B24" s="4" t="inlineStr"/>
      <c r="C24" s="4" t="inlineStr"/>
      <c r="D24" s="4" t="inlineStr"/>
      <c r="E24" s="4" t="inlineStr"/>
      <c r="F24" s="4" t="inlineStr"/>
      <c r="G24" s="4" t="inlineStr">
        <is>
          <t>일반측정기</t>
        </is>
      </c>
      <c r="H24" s="4" t="inlineStr">
        <is>
          <t>일반등급</t>
        </is>
      </c>
      <c r="I24" s="4" t="n">
        <v>12</v>
      </c>
      <c r="J24" s="7" t="inlineStr"/>
      <c r="K24" s="7">
        <f>IF(J24="","",EDATE(J24,I24))</f>
        <v/>
      </c>
      <c r="L24" s="8">
        <f>IF(K24="","",K24-TODAY())</f>
        <v/>
      </c>
      <c r="M24" s="4" t="inlineStr"/>
      <c r="N24" s="4" t="inlineStr"/>
      <c r="O24" s="4" t="inlineStr"/>
      <c r="P24" s="4" t="inlineStr"/>
      <c r="Q24" s="4" t="inlineStr">
        <is>
          <t>정상</t>
        </is>
      </c>
      <c r="R24" s="4" t="inlineStr"/>
      <c r="S24" s="4" t="inlineStr"/>
    </row>
    <row r="25">
      <c r="A25" s="2" t="inlineStr">
        <is>
          <t>CAL-022</t>
        </is>
      </c>
      <c r="B25" s="2" t="inlineStr"/>
      <c r="C25" s="2" t="inlineStr"/>
      <c r="D25" s="2" t="inlineStr"/>
      <c r="E25" s="2" t="inlineStr"/>
      <c r="F25" s="2" t="inlineStr"/>
      <c r="G25" s="2" t="inlineStr">
        <is>
          <t>일반측정기</t>
        </is>
      </c>
      <c r="H25" s="2" t="inlineStr">
        <is>
          <t>일반등급</t>
        </is>
      </c>
      <c r="I25" s="2" t="n">
        <v>12</v>
      </c>
      <c r="J25" s="9" t="inlineStr"/>
      <c r="K25" s="9">
        <f>IF(J25="","",EDATE(J25,I25))</f>
        <v/>
      </c>
      <c r="L25" s="10">
        <f>IF(K25="","",K25-TODAY())</f>
        <v/>
      </c>
      <c r="M25" s="2" t="inlineStr"/>
      <c r="N25" s="2" t="inlineStr"/>
      <c r="O25" s="2" t="inlineStr"/>
      <c r="P25" s="2" t="inlineStr"/>
      <c r="Q25" s="2" t="inlineStr">
        <is>
          <t>정상</t>
        </is>
      </c>
      <c r="R25" s="2" t="inlineStr"/>
      <c r="S25" s="2" t="inlineStr"/>
    </row>
    <row r="26">
      <c r="A26" s="4" t="inlineStr">
        <is>
          <t>CAL-023</t>
        </is>
      </c>
      <c r="B26" s="4" t="inlineStr"/>
      <c r="C26" s="4" t="inlineStr"/>
      <c r="D26" s="4" t="inlineStr"/>
      <c r="E26" s="4" t="inlineStr"/>
      <c r="F26" s="4" t="inlineStr"/>
      <c r="G26" s="4" t="inlineStr">
        <is>
          <t>일반측정기</t>
        </is>
      </c>
      <c r="H26" s="4" t="inlineStr">
        <is>
          <t>일반등급</t>
        </is>
      </c>
      <c r="I26" s="4" t="n">
        <v>12</v>
      </c>
      <c r="J26" s="7" t="inlineStr"/>
      <c r="K26" s="7">
        <f>IF(J26="","",EDATE(J26,I26))</f>
        <v/>
      </c>
      <c r="L26" s="8">
        <f>IF(K26="","",K26-TODAY())</f>
        <v/>
      </c>
      <c r="M26" s="4" t="inlineStr"/>
      <c r="N26" s="4" t="inlineStr"/>
      <c r="O26" s="4" t="inlineStr"/>
      <c r="P26" s="4" t="inlineStr"/>
      <c r="Q26" s="4" t="inlineStr">
        <is>
          <t>정상</t>
        </is>
      </c>
      <c r="R26" s="4" t="inlineStr"/>
      <c r="S26" s="4" t="inlineStr"/>
    </row>
    <row r="27">
      <c r="A27" s="2" t="inlineStr">
        <is>
          <t>CAL-024</t>
        </is>
      </c>
      <c r="B27" s="2" t="inlineStr"/>
      <c r="C27" s="2" t="inlineStr"/>
      <c r="D27" s="2" t="inlineStr"/>
      <c r="E27" s="2" t="inlineStr"/>
      <c r="F27" s="2" t="inlineStr"/>
      <c r="G27" s="2" t="inlineStr">
        <is>
          <t>일반측정기</t>
        </is>
      </c>
      <c r="H27" s="2" t="inlineStr">
        <is>
          <t>일반등급</t>
        </is>
      </c>
      <c r="I27" s="2" t="n">
        <v>12</v>
      </c>
      <c r="J27" s="9" t="inlineStr"/>
      <c r="K27" s="9">
        <f>IF(J27="","",EDATE(J27,I27))</f>
        <v/>
      </c>
      <c r="L27" s="10">
        <f>IF(K27="","",K27-TODAY())</f>
        <v/>
      </c>
      <c r="M27" s="2" t="inlineStr"/>
      <c r="N27" s="2" t="inlineStr"/>
      <c r="O27" s="2" t="inlineStr"/>
      <c r="P27" s="2" t="inlineStr"/>
      <c r="Q27" s="2" t="inlineStr">
        <is>
          <t>정상</t>
        </is>
      </c>
      <c r="R27" s="2" t="inlineStr"/>
      <c r="S27" s="2" t="inlineStr"/>
    </row>
    <row r="28">
      <c r="A28" s="4" t="inlineStr">
        <is>
          <t>CAL-025</t>
        </is>
      </c>
      <c r="B28" s="4" t="inlineStr"/>
      <c r="C28" s="4" t="inlineStr"/>
      <c r="D28" s="4" t="inlineStr"/>
      <c r="E28" s="4" t="inlineStr"/>
      <c r="F28" s="4" t="inlineStr"/>
      <c r="G28" s="4" t="inlineStr">
        <is>
          <t>일반측정기</t>
        </is>
      </c>
      <c r="H28" s="4" t="inlineStr">
        <is>
          <t>일반등급</t>
        </is>
      </c>
      <c r="I28" s="4" t="n">
        <v>12</v>
      </c>
      <c r="J28" s="7" t="inlineStr"/>
      <c r="K28" s="7">
        <f>IF(J28="","",EDATE(J28,I28))</f>
        <v/>
      </c>
      <c r="L28" s="8">
        <f>IF(K28="","",K28-TODAY())</f>
        <v/>
      </c>
      <c r="M28" s="4" t="inlineStr"/>
      <c r="N28" s="4" t="inlineStr"/>
      <c r="O28" s="4" t="inlineStr"/>
      <c r="P28" s="4" t="inlineStr"/>
      <c r="Q28" s="4" t="inlineStr">
        <is>
          <t>정상</t>
        </is>
      </c>
      <c r="R28" s="4" t="inlineStr"/>
      <c r="S28" s="4" t="inlineStr"/>
    </row>
    <row r="29">
      <c r="A29" s="2" t="inlineStr">
        <is>
          <t>CAL-026</t>
        </is>
      </c>
      <c r="B29" s="2" t="inlineStr"/>
      <c r="C29" s="2" t="inlineStr"/>
      <c r="D29" s="2" t="inlineStr"/>
      <c r="E29" s="2" t="inlineStr"/>
      <c r="F29" s="2" t="inlineStr"/>
      <c r="G29" s="2" t="inlineStr">
        <is>
          <t>일반측정기</t>
        </is>
      </c>
      <c r="H29" s="2" t="inlineStr">
        <is>
          <t>일반등급</t>
        </is>
      </c>
      <c r="I29" s="2" t="n">
        <v>12</v>
      </c>
      <c r="J29" s="9" t="inlineStr"/>
      <c r="K29" s="9">
        <f>IF(J29="","",EDATE(J29,I29))</f>
        <v/>
      </c>
      <c r="L29" s="10">
        <f>IF(K29="","",K29-TODAY())</f>
        <v/>
      </c>
      <c r="M29" s="2" t="inlineStr"/>
      <c r="N29" s="2" t="inlineStr"/>
      <c r="O29" s="2" t="inlineStr"/>
      <c r="P29" s="2" t="inlineStr"/>
      <c r="Q29" s="2" t="inlineStr">
        <is>
          <t>정상</t>
        </is>
      </c>
      <c r="R29" s="2" t="inlineStr"/>
      <c r="S29" s="2" t="inlineStr"/>
    </row>
    <row r="30">
      <c r="A30" s="4" t="inlineStr">
        <is>
          <t>CAL-027</t>
        </is>
      </c>
      <c r="B30" s="4" t="inlineStr"/>
      <c r="C30" s="4" t="inlineStr"/>
      <c r="D30" s="4" t="inlineStr"/>
      <c r="E30" s="4" t="inlineStr"/>
      <c r="F30" s="4" t="inlineStr"/>
      <c r="G30" s="4" t="inlineStr">
        <is>
          <t>일반측정기</t>
        </is>
      </c>
      <c r="H30" s="4" t="inlineStr">
        <is>
          <t>일반등급</t>
        </is>
      </c>
      <c r="I30" s="4" t="n">
        <v>12</v>
      </c>
      <c r="J30" s="7" t="inlineStr"/>
      <c r="K30" s="7">
        <f>IF(J30="","",EDATE(J30,I30))</f>
        <v/>
      </c>
      <c r="L30" s="8">
        <f>IF(K30="","",K30-TODAY())</f>
        <v/>
      </c>
      <c r="M30" s="4" t="inlineStr"/>
      <c r="N30" s="4" t="inlineStr"/>
      <c r="O30" s="4" t="inlineStr"/>
      <c r="P30" s="4" t="inlineStr"/>
      <c r="Q30" s="4" t="inlineStr">
        <is>
          <t>정상</t>
        </is>
      </c>
      <c r="R30" s="4" t="inlineStr"/>
      <c r="S30" s="4" t="inlineStr"/>
    </row>
    <row r="31">
      <c r="A31" s="2" t="inlineStr">
        <is>
          <t>CAL-028</t>
        </is>
      </c>
      <c r="B31" s="2" t="inlineStr"/>
      <c r="C31" s="2" t="inlineStr"/>
      <c r="D31" s="2" t="inlineStr"/>
      <c r="E31" s="2" t="inlineStr"/>
      <c r="F31" s="2" t="inlineStr"/>
      <c r="G31" s="2" t="inlineStr">
        <is>
          <t>일반측정기</t>
        </is>
      </c>
      <c r="H31" s="2" t="inlineStr">
        <is>
          <t>일반등급</t>
        </is>
      </c>
      <c r="I31" s="2" t="n">
        <v>12</v>
      </c>
      <c r="J31" s="9" t="inlineStr"/>
      <c r="K31" s="9">
        <f>IF(J31="","",EDATE(J31,I31))</f>
        <v/>
      </c>
      <c r="L31" s="10">
        <f>IF(K31="","",K31-TODAY())</f>
        <v/>
      </c>
      <c r="M31" s="2" t="inlineStr"/>
      <c r="N31" s="2" t="inlineStr"/>
      <c r="O31" s="2" t="inlineStr"/>
      <c r="P31" s="2" t="inlineStr"/>
      <c r="Q31" s="2" t="inlineStr">
        <is>
          <t>정상</t>
        </is>
      </c>
      <c r="R31" s="2" t="inlineStr"/>
      <c r="S31" s="2" t="inlineStr"/>
    </row>
    <row r="32">
      <c r="A32" s="4" t="inlineStr">
        <is>
          <t>CAL-029</t>
        </is>
      </c>
      <c r="B32" s="4" t="inlineStr"/>
      <c r="C32" s="4" t="inlineStr"/>
      <c r="D32" s="4" t="inlineStr"/>
      <c r="E32" s="4" t="inlineStr"/>
      <c r="F32" s="4" t="inlineStr"/>
      <c r="G32" s="4" t="inlineStr">
        <is>
          <t>일반측정기</t>
        </is>
      </c>
      <c r="H32" s="4" t="inlineStr">
        <is>
          <t>일반등급</t>
        </is>
      </c>
      <c r="I32" s="4" t="n">
        <v>12</v>
      </c>
      <c r="J32" s="7" t="inlineStr"/>
      <c r="K32" s="7">
        <f>IF(J32="","",EDATE(J32,I32))</f>
        <v/>
      </c>
      <c r="L32" s="8">
        <f>IF(K32="","",K32-TODAY())</f>
        <v/>
      </c>
      <c r="M32" s="4" t="inlineStr"/>
      <c r="N32" s="4" t="inlineStr"/>
      <c r="O32" s="4" t="inlineStr"/>
      <c r="P32" s="4" t="inlineStr"/>
      <c r="Q32" s="4" t="inlineStr">
        <is>
          <t>정상</t>
        </is>
      </c>
      <c r="R32" s="4" t="inlineStr"/>
      <c r="S32" s="4" t="inlineStr"/>
    </row>
    <row r="33">
      <c r="A33" s="2" t="inlineStr">
        <is>
          <t>CAL-030</t>
        </is>
      </c>
      <c r="B33" s="2" t="inlineStr"/>
      <c r="C33" s="2" t="inlineStr"/>
      <c r="D33" s="2" t="inlineStr"/>
      <c r="E33" s="2" t="inlineStr"/>
      <c r="F33" s="2" t="inlineStr"/>
      <c r="G33" s="2" t="inlineStr">
        <is>
          <t>일반측정기</t>
        </is>
      </c>
      <c r="H33" s="2" t="inlineStr">
        <is>
          <t>일반등급</t>
        </is>
      </c>
      <c r="I33" s="2" t="n">
        <v>12</v>
      </c>
      <c r="J33" s="9" t="inlineStr"/>
      <c r="K33" s="9">
        <f>IF(J33="","",EDATE(J33,I33))</f>
        <v/>
      </c>
      <c r="L33" s="10">
        <f>IF(K33="","",K33-TODAY())</f>
        <v/>
      </c>
      <c r="M33" s="2" t="inlineStr"/>
      <c r="N33" s="2" t="inlineStr"/>
      <c r="O33" s="2" t="inlineStr"/>
      <c r="P33" s="2" t="inlineStr"/>
      <c r="Q33" s="2" t="inlineStr">
        <is>
          <t>정상</t>
        </is>
      </c>
      <c r="R33" s="2" t="inlineStr"/>
      <c r="S33" s="2" t="inlineStr"/>
    </row>
  </sheetData>
  <autoFilter ref="A3:S33"/>
  <mergeCells count="2">
    <mergeCell ref="A2:S2"/>
    <mergeCell ref="A1:S1"/>
  </mergeCells>
  <conditionalFormatting sqref="L4:L33">
    <cfRule type="colorScale" priority="1">
      <colorScale>
        <cfvo type="num" val="-30"/>
        <cfvo type="num" val="0"/>
        <cfvo type="num" val="180"/>
        <color rgb="00FECACA"/>
        <color rgb="00FEF3C7"/>
        <color rgb="00BBF7D0"/>
      </colorScale>
    </cfRule>
  </conditionalFormatting>
  <dataValidations count="5">
    <dataValidation sqref="G4:G33" showDropDown="0" showInputMessage="0" showErrorMessage="0" allowBlank="1" type="list">
      <formula1>"법정계량기,사내표준기,일반측정기"</formula1>
    </dataValidation>
    <dataValidation sqref="H4:H33" showDropDown="0" showInputMessage="0" showErrorMessage="0" allowBlank="1" type="list">
      <formula1>"정밀등급,일반등급"</formula1>
    </dataValidation>
    <dataValidation sqref="O4:O33" showDropDown="0" showInputMessage="0" showErrorMessage="0" allowBlank="1" type="list">
      <formula1>"적합,한계내조정,부적합"</formula1>
    </dataValidation>
    <dataValidation sqref="Q4:Q33" showDropDown="0" showInputMessage="0" showErrorMessage="0" allowBlank="1" type="list">
      <formula1>"정상,교정중,사용중지,폐기"</formula1>
    </dataValidation>
    <dataValidation sqref="I4:I33" showDropDown="0" showInputMessage="0" showErrorMessage="0" allowBlank="1" type="whole" operator="between">
      <formula1>1</formula1>
      <formula2>60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0" customWidth="1" min="3" max="3"/>
    <col width="10" customWidth="1" min="4" max="4"/>
    <col width="10" customWidth="1" min="5" max="5"/>
    <col width="16" customWidth="1" min="6" max="6"/>
    <col width="10" customWidth="1" min="7" max="7"/>
    <col width="13" customWidth="1" min="8" max="8"/>
    <col width="11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</cols>
  <sheetData>
    <row r="1">
      <c r="A1" s="1" t="inlineStr">
        <is>
          <t>이상장비 발견 시 영향평가 및 소급조치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6" t="n"/>
    </row>
    <row r="2">
      <c r="A2" s="2" t="inlineStr">
        <is>
          <t>교정기한초과 사용, 파손, 오차초과 등 이상이 발견되면 해당 장비로 측정한 과거 제품·공정 범위를 반드시 확인하십시오.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6" t="n"/>
    </row>
    <row r="3">
      <c r="A3" s="3" t="inlineStr">
        <is>
          <t>기록ID</t>
        </is>
      </c>
      <c r="B3" s="3" t="inlineStr">
        <is>
          <t>장비ID</t>
        </is>
      </c>
      <c r="C3" s="3" t="inlineStr">
        <is>
          <t>발견일</t>
        </is>
      </c>
      <c r="D3" s="3" t="inlineStr">
        <is>
          <t>이상유형</t>
        </is>
      </c>
      <c r="E3" s="3" t="inlineStr">
        <is>
          <t>발견경위</t>
        </is>
      </c>
      <c r="F3" s="3" t="inlineStr">
        <is>
          <t>영향평가대상 제품/공정</t>
        </is>
      </c>
      <c r="G3" s="3" t="inlineStr">
        <is>
          <t>영향평가결과</t>
        </is>
      </c>
      <c r="H3" s="3" t="inlineStr">
        <is>
          <t>소급조치 필요여부</t>
        </is>
      </c>
      <c r="I3" s="3" t="inlineStr">
        <is>
          <t>소급조치 내용</t>
        </is>
      </c>
      <c r="J3" s="3" t="inlineStr">
        <is>
          <t>담당자</t>
        </is>
      </c>
      <c r="K3" s="3" t="inlineStr">
        <is>
          <t>완료기한</t>
        </is>
      </c>
      <c r="L3" s="3" t="inlineStr">
        <is>
          <t>완료일</t>
        </is>
      </c>
      <c r="M3" s="3" t="inlineStr">
        <is>
          <t>완료증거</t>
        </is>
      </c>
      <c r="N3" s="3" t="inlineStr">
        <is>
          <t>재발방지대책</t>
        </is>
      </c>
      <c r="O3" s="3" t="inlineStr">
        <is>
          <t>승인자</t>
        </is>
      </c>
      <c r="P3" s="3" t="inlineStr">
        <is>
          <t>상태</t>
        </is>
      </c>
    </row>
    <row r="4">
      <c r="A4" s="4" t="inlineStr">
        <is>
          <t>CAI-001</t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>
        <is>
          <t>N</t>
        </is>
      </c>
      <c r="I4" s="4" t="inlineStr"/>
      <c r="J4" s="4" t="inlineStr"/>
      <c r="K4" s="4" t="inlineStr"/>
      <c r="L4" s="4" t="inlineStr"/>
      <c r="M4" s="4" t="inlineStr"/>
      <c r="N4" s="4" t="inlineStr"/>
      <c r="O4" s="4" t="inlineStr"/>
      <c r="P4" s="4" t="inlineStr">
        <is>
          <t>진행</t>
        </is>
      </c>
    </row>
    <row r="5">
      <c r="A5" s="2" t="inlineStr">
        <is>
          <t>CAI-002</t>
        </is>
      </c>
      <c r="B5" s="2" t="inlineStr"/>
      <c r="C5" s="2" t="inlineStr"/>
      <c r="D5" s="2" t="inlineStr"/>
      <c r="E5" s="2" t="inlineStr"/>
      <c r="F5" s="2" t="inlineStr"/>
      <c r="G5" s="2" t="inlineStr"/>
      <c r="H5" s="2" t="inlineStr">
        <is>
          <t>N</t>
        </is>
      </c>
      <c r="I5" s="2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>
        <is>
          <t>진행</t>
        </is>
      </c>
    </row>
    <row r="6">
      <c r="A6" s="4" t="inlineStr">
        <is>
          <t>CAI-003</t>
        </is>
      </c>
      <c r="B6" s="4" t="inlineStr"/>
      <c r="C6" s="4" t="inlineStr"/>
      <c r="D6" s="4" t="inlineStr"/>
      <c r="E6" s="4" t="inlineStr"/>
      <c r="F6" s="4" t="inlineStr"/>
      <c r="G6" s="4" t="inlineStr"/>
      <c r="H6" s="4" t="inlineStr">
        <is>
          <t>N</t>
        </is>
      </c>
      <c r="I6" s="4" t="inlineStr"/>
      <c r="J6" s="4" t="inlineStr"/>
      <c r="K6" s="4" t="inlineStr"/>
      <c r="L6" s="4" t="inlineStr"/>
      <c r="M6" s="4" t="inlineStr"/>
      <c r="N6" s="4" t="inlineStr"/>
      <c r="O6" s="4" t="inlineStr"/>
      <c r="P6" s="4" t="inlineStr">
        <is>
          <t>진행</t>
        </is>
      </c>
    </row>
    <row r="7">
      <c r="A7" s="2" t="inlineStr">
        <is>
          <t>CAI-004</t>
        </is>
      </c>
      <c r="B7" s="2" t="inlineStr"/>
      <c r="C7" s="2" t="inlineStr"/>
      <c r="D7" s="2" t="inlineStr"/>
      <c r="E7" s="2" t="inlineStr"/>
      <c r="F7" s="2" t="inlineStr"/>
      <c r="G7" s="2" t="inlineStr"/>
      <c r="H7" s="2" t="inlineStr">
        <is>
          <t>N</t>
        </is>
      </c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>
        <is>
          <t>진행</t>
        </is>
      </c>
    </row>
    <row r="8">
      <c r="A8" s="4" t="inlineStr">
        <is>
          <t>CAI-005</t>
        </is>
      </c>
      <c r="B8" s="4" t="inlineStr"/>
      <c r="C8" s="4" t="inlineStr"/>
      <c r="D8" s="4" t="inlineStr"/>
      <c r="E8" s="4" t="inlineStr"/>
      <c r="F8" s="4" t="inlineStr"/>
      <c r="G8" s="4" t="inlineStr"/>
      <c r="H8" s="4" t="inlineStr">
        <is>
          <t>N</t>
        </is>
      </c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>
        <is>
          <t>진행</t>
        </is>
      </c>
    </row>
    <row r="9">
      <c r="A9" s="2" t="inlineStr">
        <is>
          <t>CAI-006</t>
        </is>
      </c>
      <c r="B9" s="2" t="inlineStr"/>
      <c r="C9" s="2" t="inlineStr"/>
      <c r="D9" s="2" t="inlineStr"/>
      <c r="E9" s="2" t="inlineStr"/>
      <c r="F9" s="2" t="inlineStr"/>
      <c r="G9" s="2" t="inlineStr"/>
      <c r="H9" s="2" t="inlineStr">
        <is>
          <t>N</t>
        </is>
      </c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>
        <is>
          <t>진행</t>
        </is>
      </c>
    </row>
    <row r="10">
      <c r="A10" s="4" t="inlineStr">
        <is>
          <t>CAI-007</t>
        </is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>
        <is>
          <t>N</t>
        </is>
      </c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>
        <is>
          <t>진행</t>
        </is>
      </c>
    </row>
    <row r="11">
      <c r="A11" s="2" t="inlineStr">
        <is>
          <t>CAI-008</t>
        </is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>
        <is>
          <t>N</t>
        </is>
      </c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>
        <is>
          <t>진행</t>
        </is>
      </c>
    </row>
    <row r="12">
      <c r="A12" s="4" t="inlineStr">
        <is>
          <t>CAI-009</t>
        </is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>
        <is>
          <t>N</t>
        </is>
      </c>
      <c r="I12" s="4" t="inlineStr"/>
      <c r="J12" s="4" t="inlineStr"/>
      <c r="K12" s="4" t="inlineStr"/>
      <c r="L12" s="4" t="inlineStr"/>
      <c r="M12" s="4" t="inlineStr"/>
      <c r="N12" s="4" t="inlineStr"/>
      <c r="O12" s="4" t="inlineStr"/>
      <c r="P12" s="4" t="inlineStr">
        <is>
          <t>진행</t>
        </is>
      </c>
    </row>
    <row r="13">
      <c r="A13" s="2" t="inlineStr">
        <is>
          <t>CAI-010</t>
        </is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>
        <is>
          <t>N</t>
        </is>
      </c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진행</t>
        </is>
      </c>
    </row>
    <row r="14">
      <c r="A14" s="4" t="inlineStr">
        <is>
          <t>CAI-011</t>
        </is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>
        <is>
          <t>N</t>
        </is>
      </c>
      <c r="I14" s="4" t="inlineStr"/>
      <c r="J14" s="4" t="inlineStr"/>
      <c r="K14" s="4" t="inlineStr"/>
      <c r="L14" s="4" t="inlineStr"/>
      <c r="M14" s="4" t="inlineStr"/>
      <c r="N14" s="4" t="inlineStr"/>
      <c r="O14" s="4" t="inlineStr"/>
      <c r="P14" s="4" t="inlineStr">
        <is>
          <t>진행</t>
        </is>
      </c>
    </row>
    <row r="15">
      <c r="A15" s="2" t="inlineStr">
        <is>
          <t>CAI-012</t>
        </is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>
        <is>
          <t>N</t>
        </is>
      </c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>
        <is>
          <t>진행</t>
        </is>
      </c>
    </row>
    <row r="16">
      <c r="A16" s="4" t="inlineStr">
        <is>
          <t>CAI-013</t>
        </is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>
        <is>
          <t>N</t>
        </is>
      </c>
      <c r="I16" s="4" t="inlineStr"/>
      <c r="J16" s="4" t="inlineStr"/>
      <c r="K16" s="4" t="inlineStr"/>
      <c r="L16" s="4" t="inlineStr"/>
      <c r="M16" s="4" t="inlineStr"/>
      <c r="N16" s="4" t="inlineStr"/>
      <c r="O16" s="4" t="inlineStr"/>
      <c r="P16" s="4" t="inlineStr">
        <is>
          <t>진행</t>
        </is>
      </c>
    </row>
    <row r="17">
      <c r="A17" s="2" t="inlineStr">
        <is>
          <t>CAI-014</t>
        </is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>
        <is>
          <t>N</t>
        </is>
      </c>
      <c r="I17" s="2" t="inlineStr"/>
      <c r="J17" s="2" t="inlineStr"/>
      <c r="K17" s="2" t="inlineStr"/>
      <c r="L17" s="2" t="inlineStr"/>
      <c r="M17" s="2" t="inlineStr"/>
      <c r="N17" s="2" t="inlineStr"/>
      <c r="O17" s="2" t="inlineStr"/>
      <c r="P17" s="2" t="inlineStr">
        <is>
          <t>진행</t>
        </is>
      </c>
    </row>
    <row r="18">
      <c r="A18" s="4" t="inlineStr">
        <is>
          <t>CAI-015</t>
        </is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>
        <is>
          <t>N</t>
        </is>
      </c>
      <c r="I18" s="4" t="inlineStr"/>
      <c r="J18" s="4" t="inlineStr"/>
      <c r="K18" s="4" t="inlineStr"/>
      <c r="L18" s="4" t="inlineStr"/>
      <c r="M18" s="4" t="inlineStr"/>
      <c r="N18" s="4" t="inlineStr"/>
      <c r="O18" s="4" t="inlineStr"/>
      <c r="P18" s="4" t="inlineStr">
        <is>
          <t>진행</t>
        </is>
      </c>
    </row>
    <row r="19">
      <c r="A19" s="2" t="inlineStr">
        <is>
          <t>CAI-016</t>
        </is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>
        <is>
          <t>N</t>
        </is>
      </c>
      <c r="I19" s="2" t="inlineStr"/>
      <c r="J19" s="2" t="inlineStr"/>
      <c r="K19" s="2" t="inlineStr"/>
      <c r="L19" s="2" t="inlineStr"/>
      <c r="M19" s="2" t="inlineStr"/>
      <c r="N19" s="2" t="inlineStr"/>
      <c r="O19" s="2" t="inlineStr"/>
      <c r="P19" s="2" t="inlineStr">
        <is>
          <t>진행</t>
        </is>
      </c>
    </row>
    <row r="20">
      <c r="A20" s="4" t="inlineStr">
        <is>
          <t>CAI-017</t>
        </is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>
        <is>
          <t>N</t>
        </is>
      </c>
      <c r="I20" s="4" t="inlineStr"/>
      <c r="J20" s="4" t="inlineStr"/>
      <c r="K20" s="4" t="inlineStr"/>
      <c r="L20" s="4" t="inlineStr"/>
      <c r="M20" s="4" t="inlineStr"/>
      <c r="N20" s="4" t="inlineStr"/>
      <c r="O20" s="4" t="inlineStr"/>
      <c r="P20" s="4" t="inlineStr">
        <is>
          <t>진행</t>
        </is>
      </c>
    </row>
    <row r="21">
      <c r="A21" s="2" t="inlineStr">
        <is>
          <t>CAI-018</t>
        </is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>
        <is>
          <t>N</t>
        </is>
      </c>
      <c r="I21" s="2" t="inlineStr"/>
      <c r="J21" s="2" t="inlineStr"/>
      <c r="K21" s="2" t="inlineStr"/>
      <c r="L21" s="2" t="inlineStr"/>
      <c r="M21" s="2" t="inlineStr"/>
      <c r="N21" s="2" t="inlineStr"/>
      <c r="O21" s="2" t="inlineStr"/>
      <c r="P21" s="2" t="inlineStr">
        <is>
          <t>진행</t>
        </is>
      </c>
    </row>
    <row r="22">
      <c r="A22" s="4" t="inlineStr">
        <is>
          <t>CAI-019</t>
        </is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>
        <is>
          <t>N</t>
        </is>
      </c>
      <c r="I22" s="4" t="inlineStr"/>
      <c r="J22" s="4" t="inlineStr"/>
      <c r="K22" s="4" t="inlineStr"/>
      <c r="L22" s="4" t="inlineStr"/>
      <c r="M22" s="4" t="inlineStr"/>
      <c r="N22" s="4" t="inlineStr"/>
      <c r="O22" s="4" t="inlineStr"/>
      <c r="P22" s="4" t="inlineStr">
        <is>
          <t>진행</t>
        </is>
      </c>
    </row>
    <row r="23">
      <c r="A23" s="2" t="inlineStr">
        <is>
          <t>CAI-020</t>
        </is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>
        <is>
          <t>N</t>
        </is>
      </c>
      <c r="I23" s="2" t="inlineStr"/>
      <c r="J23" s="2" t="inlineStr"/>
      <c r="K23" s="2" t="inlineStr"/>
      <c r="L23" s="2" t="inlineStr"/>
      <c r="M23" s="2" t="inlineStr"/>
      <c r="N23" s="2" t="inlineStr"/>
      <c r="O23" s="2" t="inlineStr"/>
      <c r="P23" s="2" t="inlineStr">
        <is>
          <t>진행</t>
        </is>
      </c>
    </row>
  </sheetData>
  <autoFilter ref="A3:P23"/>
  <mergeCells count="2">
    <mergeCell ref="A1:P1"/>
    <mergeCell ref="A2:P2"/>
  </mergeCells>
  <dataValidations count="2">
    <dataValidation sqref="H4:H23" showDropDown="0" showInputMessage="0" showErrorMessage="0" allowBlank="1" type="list">
      <formula1>"Y,N"</formula1>
    </dataValidation>
    <dataValidation sqref="P4:P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24" customWidth="1" min="6" max="6"/>
    <col width="13" customWidth="1" min="7" max="7"/>
    <col width="13" customWidth="1" min="8" max="8"/>
    <col width="10" customWidth="1" min="9" max="9"/>
    <col width="10" customWidth="1" min="10" max="10"/>
  </cols>
  <sheetData>
    <row r="1">
      <c r="A1" s="1" t="inlineStr">
        <is>
          <t>월별 교정현황 및 연체율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6" t="n"/>
    </row>
    <row r="3">
      <c r="A3" s="3" t="inlineStr">
        <is>
          <t>월</t>
        </is>
      </c>
      <c r="B3" s="3" t="inlineStr">
        <is>
          <t>보유장비수</t>
        </is>
      </c>
      <c r="C3" s="3" t="inlineStr">
        <is>
          <t>교정예정건수</t>
        </is>
      </c>
      <c r="D3" s="3" t="inlineStr">
        <is>
          <t>완료건수</t>
        </is>
      </c>
      <c r="E3" s="3" t="inlineStr">
        <is>
          <t>연체건수</t>
        </is>
      </c>
      <c r="F3" s="3" t="inlineStr">
        <is>
          <t>연체율</t>
        </is>
      </c>
      <c r="G3" s="3" t="inlineStr">
        <is>
          <t>이상장비 발생건수</t>
        </is>
      </c>
      <c r="H3" s="3" t="inlineStr">
        <is>
          <t>소급조치 완료건수</t>
        </is>
      </c>
      <c r="I3" s="3" t="inlineStr">
        <is>
          <t>담당자</t>
        </is>
      </c>
      <c r="J3" s="3" t="inlineStr">
        <is>
          <t>비고</t>
        </is>
      </c>
    </row>
    <row r="4">
      <c r="A4" s="4" t="inlineStr">
        <is>
          <t>20XX-01</t>
        </is>
      </c>
      <c r="B4" s="4" t="inlineStr"/>
      <c r="C4" s="4" t="inlineStr"/>
      <c r="D4" s="4" t="inlineStr"/>
      <c r="E4" s="4" t="inlineStr"/>
      <c r="F4" s="11">
        <f>IFERROR(E4/C4,"")</f>
        <v/>
      </c>
      <c r="G4" s="4" t="inlineStr"/>
      <c r="H4" s="4" t="inlineStr"/>
      <c r="I4" s="4" t="inlineStr"/>
      <c r="J4" s="4" t="inlineStr"/>
    </row>
    <row r="5">
      <c r="A5" s="2" t="inlineStr">
        <is>
          <t>20XX-02</t>
        </is>
      </c>
      <c r="B5" s="2" t="inlineStr"/>
      <c r="C5" s="2" t="inlineStr"/>
      <c r="D5" s="2" t="inlineStr"/>
      <c r="E5" s="2" t="inlineStr"/>
      <c r="F5" s="12">
        <f>IFERROR(E5/C5,"")</f>
        <v/>
      </c>
      <c r="G5" s="2" t="inlineStr"/>
      <c r="H5" s="2" t="inlineStr"/>
      <c r="I5" s="2" t="inlineStr"/>
      <c r="J5" s="2" t="inlineStr"/>
    </row>
    <row r="6">
      <c r="A6" s="4" t="inlineStr">
        <is>
          <t>20XX-03</t>
        </is>
      </c>
      <c r="B6" s="4" t="inlineStr"/>
      <c r="C6" s="4" t="inlineStr"/>
      <c r="D6" s="4" t="inlineStr"/>
      <c r="E6" s="4" t="inlineStr"/>
      <c r="F6" s="11">
        <f>IFERROR(E6/C6,"")</f>
        <v/>
      </c>
      <c r="G6" s="4" t="inlineStr"/>
      <c r="H6" s="4" t="inlineStr"/>
      <c r="I6" s="4" t="inlineStr"/>
      <c r="J6" s="4" t="inlineStr"/>
    </row>
    <row r="7">
      <c r="A7" s="2" t="inlineStr">
        <is>
          <t>20XX-04</t>
        </is>
      </c>
      <c r="B7" s="2" t="inlineStr"/>
      <c r="C7" s="2" t="inlineStr"/>
      <c r="D7" s="2" t="inlineStr"/>
      <c r="E7" s="2" t="inlineStr"/>
      <c r="F7" s="12">
        <f>IFERROR(E7/C7,"")</f>
        <v/>
      </c>
      <c r="G7" s="2" t="inlineStr"/>
      <c r="H7" s="2" t="inlineStr"/>
      <c r="I7" s="2" t="inlineStr"/>
      <c r="J7" s="2" t="inlineStr"/>
    </row>
    <row r="8">
      <c r="A8" s="4" t="inlineStr">
        <is>
          <t>20XX-05</t>
        </is>
      </c>
      <c r="B8" s="4" t="inlineStr"/>
      <c r="C8" s="4" t="inlineStr"/>
      <c r="D8" s="4" t="inlineStr"/>
      <c r="E8" s="4" t="inlineStr"/>
      <c r="F8" s="11">
        <f>IFERROR(E8/C8,"")</f>
        <v/>
      </c>
      <c r="G8" s="4" t="inlineStr"/>
      <c r="H8" s="4" t="inlineStr"/>
      <c r="I8" s="4" t="inlineStr"/>
      <c r="J8" s="4" t="inlineStr"/>
    </row>
    <row r="9">
      <c r="A9" s="2" t="inlineStr">
        <is>
          <t>20XX-06</t>
        </is>
      </c>
      <c r="B9" s="2" t="inlineStr"/>
      <c r="C9" s="2" t="inlineStr"/>
      <c r="D9" s="2" t="inlineStr"/>
      <c r="E9" s="2" t="inlineStr"/>
      <c r="F9" s="12">
        <f>IFERROR(E9/C9,"")</f>
        <v/>
      </c>
      <c r="G9" s="2" t="inlineStr"/>
      <c r="H9" s="2" t="inlineStr"/>
      <c r="I9" s="2" t="inlineStr"/>
      <c r="J9" s="2" t="inlineStr"/>
    </row>
    <row r="10">
      <c r="A10" s="4" t="inlineStr">
        <is>
          <t>20XX-07</t>
        </is>
      </c>
      <c r="B10" s="4" t="inlineStr"/>
      <c r="C10" s="4" t="inlineStr"/>
      <c r="D10" s="4" t="inlineStr"/>
      <c r="E10" s="4" t="inlineStr"/>
      <c r="F10" s="11">
        <f>IFERROR(E10/C10,"")</f>
        <v/>
      </c>
      <c r="G10" s="4" t="inlineStr"/>
      <c r="H10" s="4" t="inlineStr"/>
      <c r="I10" s="4" t="inlineStr"/>
      <c r="J10" s="4" t="inlineStr"/>
    </row>
    <row r="11">
      <c r="A11" s="2" t="inlineStr">
        <is>
          <t>20XX-08</t>
        </is>
      </c>
      <c r="B11" s="2" t="inlineStr"/>
      <c r="C11" s="2" t="inlineStr"/>
      <c r="D11" s="2" t="inlineStr"/>
      <c r="E11" s="2" t="inlineStr"/>
      <c r="F11" s="12">
        <f>IFERROR(E11/C11,"")</f>
        <v/>
      </c>
      <c r="G11" s="2" t="inlineStr"/>
      <c r="H11" s="2" t="inlineStr"/>
      <c r="I11" s="2" t="inlineStr"/>
      <c r="J11" s="2" t="inlineStr"/>
    </row>
    <row r="12">
      <c r="A12" s="4" t="inlineStr">
        <is>
          <t>20XX-09</t>
        </is>
      </c>
      <c r="B12" s="4" t="inlineStr"/>
      <c r="C12" s="4" t="inlineStr"/>
      <c r="D12" s="4" t="inlineStr"/>
      <c r="E12" s="4" t="inlineStr"/>
      <c r="F12" s="11">
        <f>IFERROR(E12/C12,"")</f>
        <v/>
      </c>
      <c r="G12" s="4" t="inlineStr"/>
      <c r="H12" s="4" t="inlineStr"/>
      <c r="I12" s="4" t="inlineStr"/>
      <c r="J12" s="4" t="inlineStr"/>
    </row>
    <row r="13">
      <c r="A13" s="2" t="inlineStr">
        <is>
          <t>20XX-10</t>
        </is>
      </c>
      <c r="B13" s="2" t="inlineStr"/>
      <c r="C13" s="2" t="inlineStr"/>
      <c r="D13" s="2" t="inlineStr"/>
      <c r="E13" s="2" t="inlineStr"/>
      <c r="F13" s="12">
        <f>IFERROR(E13/C13,"")</f>
        <v/>
      </c>
      <c r="G13" s="2" t="inlineStr"/>
      <c r="H13" s="2" t="inlineStr"/>
      <c r="I13" s="2" t="inlineStr"/>
      <c r="J13" s="2" t="inlineStr"/>
    </row>
    <row r="14">
      <c r="A14" s="4" t="inlineStr">
        <is>
          <t>20XX-11</t>
        </is>
      </c>
      <c r="B14" s="4" t="inlineStr"/>
      <c r="C14" s="4" t="inlineStr"/>
      <c r="D14" s="4" t="inlineStr"/>
      <c r="E14" s="4" t="inlineStr"/>
      <c r="F14" s="11">
        <f>IFERROR(E14/C14,"")</f>
        <v/>
      </c>
      <c r="G14" s="4" t="inlineStr"/>
      <c r="H14" s="4" t="inlineStr"/>
      <c r="I14" s="4" t="inlineStr"/>
      <c r="J14" s="4" t="inlineStr"/>
    </row>
    <row r="15">
      <c r="A15" s="2" t="inlineStr">
        <is>
          <t>20XX-12</t>
        </is>
      </c>
      <c r="B15" s="2" t="inlineStr"/>
      <c r="C15" s="2" t="inlineStr"/>
      <c r="D15" s="2" t="inlineStr"/>
      <c r="E15" s="2" t="inlineStr"/>
      <c r="F15" s="12">
        <f>IFERROR(E15/C15,"")</f>
        <v/>
      </c>
      <c r="G15" s="2" t="inlineStr"/>
      <c r="H15" s="2" t="inlineStr"/>
      <c r="I15" s="2" t="inlineStr"/>
      <c r="J15" s="2" t="inlineStr"/>
    </row>
    <row r="16">
      <c r="A16" s="4" t="inlineStr"/>
      <c r="B16" s="4" t="inlineStr"/>
      <c r="C16" s="4" t="inlineStr"/>
      <c r="D16" s="4" t="inlineStr"/>
      <c r="E16" s="4" t="inlineStr"/>
      <c r="F16" s="11">
        <f>IFERROR(E16/C16,"")</f>
        <v/>
      </c>
      <c r="G16" s="4" t="inlineStr"/>
      <c r="H16" s="4" t="inlineStr"/>
      <c r="I16" s="4" t="inlineStr"/>
      <c r="J16" s="4" t="inlineStr"/>
    </row>
    <row r="17">
      <c r="A17" s="2" t="inlineStr"/>
      <c r="B17" s="2" t="inlineStr"/>
      <c r="C17" s="2" t="inlineStr"/>
      <c r="D17" s="2" t="inlineStr"/>
      <c r="E17" s="2" t="inlineStr"/>
      <c r="F17" s="12">
        <f>IFERROR(E17/C17,"")</f>
        <v/>
      </c>
      <c r="G17" s="2" t="inlineStr"/>
      <c r="H17" s="2" t="inlineStr"/>
      <c r="I17" s="2" t="inlineStr"/>
      <c r="J17" s="2" t="inlineStr"/>
    </row>
    <row r="18">
      <c r="A18" s="4" t="inlineStr"/>
      <c r="B18" s="4" t="inlineStr"/>
      <c r="C18" s="4" t="inlineStr"/>
      <c r="D18" s="4" t="inlineStr"/>
      <c r="E18" s="4" t="inlineStr"/>
      <c r="F18" s="11">
        <f>IFERROR(E18/C18,"")</f>
        <v/>
      </c>
      <c r="G18" s="4" t="inlineStr"/>
      <c r="H18" s="4" t="inlineStr"/>
      <c r="I18" s="4" t="inlineStr"/>
      <c r="J18" s="4" t="inlineStr"/>
    </row>
    <row r="19">
      <c r="A19" s="2" t="inlineStr"/>
      <c r="B19" s="2" t="inlineStr"/>
      <c r="C19" s="2" t="inlineStr"/>
      <c r="D19" s="2" t="inlineStr"/>
      <c r="E19" s="2" t="inlineStr"/>
      <c r="F19" s="12">
        <f>IFERROR(E19/C19,"")</f>
        <v/>
      </c>
      <c r="G19" s="2" t="inlineStr"/>
      <c r="H19" s="2" t="inlineStr"/>
      <c r="I19" s="2" t="inlineStr"/>
      <c r="J19" s="2" t="inlineStr"/>
    </row>
    <row r="20">
      <c r="A20" s="4" t="inlineStr"/>
      <c r="B20" s="4" t="inlineStr"/>
      <c r="C20" s="4" t="inlineStr"/>
      <c r="D20" s="4" t="inlineStr"/>
      <c r="E20" s="4" t="inlineStr"/>
      <c r="F20" s="11">
        <f>IFERROR(E20/C20,"")</f>
        <v/>
      </c>
      <c r="G20" s="4" t="inlineStr"/>
      <c r="H20" s="4" t="inlineStr"/>
      <c r="I20" s="4" t="inlineStr"/>
      <c r="J20" s="4" t="inlineStr"/>
    </row>
    <row r="21">
      <c r="A21" s="2" t="inlineStr"/>
      <c r="B21" s="2" t="inlineStr"/>
      <c r="C21" s="2" t="inlineStr"/>
      <c r="D21" s="2" t="inlineStr"/>
      <c r="E21" s="2" t="inlineStr"/>
      <c r="F21" s="12">
        <f>IFERROR(E21/C21,"")</f>
        <v/>
      </c>
      <c r="G21" s="2" t="inlineStr"/>
      <c r="H21" s="2" t="inlineStr"/>
      <c r="I21" s="2" t="inlineStr"/>
      <c r="J21" s="2" t="inlineStr"/>
    </row>
    <row r="22">
      <c r="A22" s="4" t="inlineStr"/>
      <c r="B22" s="4" t="inlineStr"/>
      <c r="C22" s="4" t="inlineStr"/>
      <c r="D22" s="4" t="inlineStr"/>
      <c r="E22" s="4" t="inlineStr"/>
      <c r="F22" s="11">
        <f>IFERROR(E22/C22,"")</f>
        <v/>
      </c>
      <c r="G22" s="4" t="inlineStr"/>
      <c r="H22" s="4" t="inlineStr"/>
      <c r="I22" s="4" t="inlineStr"/>
      <c r="J22" s="4" t="inlineStr"/>
    </row>
    <row r="23">
      <c r="A23" s="2" t="inlineStr"/>
      <c r="B23" s="2" t="inlineStr"/>
      <c r="C23" s="2" t="inlineStr"/>
      <c r="D23" s="2" t="inlineStr"/>
      <c r="E23" s="2" t="inlineStr"/>
      <c r="F23" s="12">
        <f>IFERROR(E23/C23,"")</f>
        <v/>
      </c>
      <c r="G23" s="2" t="inlineStr"/>
      <c r="H23" s="2" t="inlineStr"/>
      <c r="I23" s="2" t="inlineStr"/>
      <c r="J23" s="2" t="inlineStr"/>
    </row>
    <row r="24">
      <c r="A24" s="4" t="inlineStr"/>
      <c r="B24" s="4" t="inlineStr"/>
      <c r="C24" s="4" t="inlineStr"/>
      <c r="D24" s="4" t="inlineStr"/>
      <c r="E24" s="4" t="inlineStr"/>
      <c r="F24" s="11">
        <f>IFERROR(E24/C24,"")</f>
        <v/>
      </c>
      <c r="G24" s="4" t="inlineStr"/>
      <c r="H24" s="4" t="inlineStr"/>
      <c r="I24" s="4" t="inlineStr"/>
      <c r="J24" s="4" t="inlineStr"/>
    </row>
    <row r="25">
      <c r="A25" s="2" t="inlineStr"/>
      <c r="B25" s="2" t="inlineStr"/>
      <c r="C25" s="2" t="inlineStr"/>
      <c r="D25" s="2" t="inlineStr"/>
      <c r="E25" s="2" t="inlineStr"/>
      <c r="F25" s="12">
        <f>IFERROR(E25/C25,"")</f>
        <v/>
      </c>
      <c r="G25" s="2" t="inlineStr"/>
      <c r="H25" s="2" t="inlineStr"/>
      <c r="I25" s="2" t="inlineStr"/>
      <c r="J25" s="2" t="inlineStr"/>
    </row>
    <row r="26">
      <c r="A26" s="4" t="inlineStr"/>
      <c r="B26" s="4" t="inlineStr"/>
      <c r="C26" s="4" t="inlineStr"/>
      <c r="D26" s="4" t="inlineStr"/>
      <c r="E26" s="4" t="inlineStr"/>
      <c r="F26" s="11">
        <f>IFERROR(E26/C26,"")</f>
        <v/>
      </c>
      <c r="G26" s="4" t="inlineStr"/>
      <c r="H26" s="4" t="inlineStr"/>
      <c r="I26" s="4" t="inlineStr"/>
      <c r="J26" s="4" t="inlineStr"/>
    </row>
    <row r="27">
      <c r="A27" s="2" t="inlineStr"/>
      <c r="B27" s="2" t="inlineStr"/>
      <c r="C27" s="2" t="inlineStr"/>
      <c r="D27" s="2" t="inlineStr"/>
      <c r="E27" s="2" t="inlineStr"/>
      <c r="F27" s="12">
        <f>IFERROR(E27/C27,"")</f>
        <v/>
      </c>
      <c r="G27" s="2" t="inlineStr"/>
      <c r="H27" s="2" t="inlineStr"/>
      <c r="I27" s="2" t="inlineStr"/>
      <c r="J27" s="2" t="inlineStr"/>
    </row>
  </sheetData>
  <autoFilter ref="A3:J27"/>
  <mergeCells count="2">
    <mergeCell ref="A1:J1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